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nielle McLimore\Garrison\Brewer\Brewer 9e\Applying Tableau\Ch 14\"/>
    </mc:Choice>
  </mc:AlternateContent>
  <xr:revisionPtr revIDLastSave="0" documentId="8_{E7C2A18D-0ACF-4EA9-8643-B5041C822B59}" xr6:coauthVersionLast="45" xr6:coauthVersionMax="45" xr10:uidLastSave="{00000000-0000-0000-0000-000000000000}"/>
  <bookViews>
    <workbookView xWindow="7110" yWindow="1305" windowWidth="29025" windowHeight="18900" xr2:uid="{ABFDE292-E73F-4A36-858A-0CBF54E92BB6}"/>
  </bookViews>
  <sheets>
    <sheet name="Ratio Analys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D16" i="1"/>
  <c r="C16" i="1"/>
  <c r="C11" i="1"/>
  <c r="D11" i="1"/>
  <c r="E11" i="1"/>
  <c r="F11" i="1"/>
  <c r="G11" i="1"/>
  <c r="H11" i="1"/>
  <c r="I11" i="1"/>
  <c r="J11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<sst xmlns="http://schemas.openxmlformats.org/spreadsheetml/2006/main" count="40" uniqueCount="18">
  <si>
    <t>Company</t>
  </si>
  <si>
    <t>Current Ratio</t>
  </si>
  <si>
    <t>Acid-Test Ratio</t>
  </si>
  <si>
    <t>Debt-to-Equity</t>
  </si>
  <si>
    <t>Gross Margin %</t>
  </si>
  <si>
    <t>Net Profit Margin %</t>
  </si>
  <si>
    <t>Bullseye</t>
  </si>
  <si>
    <t>PriceCo</t>
  </si>
  <si>
    <t>Earnings Per Share</t>
  </si>
  <si>
    <t>Wall-Co</t>
  </si>
  <si>
    <t>Average Sale Period</t>
  </si>
  <si>
    <t>Quarter</t>
  </si>
  <si>
    <t>Quarterly Average</t>
  </si>
  <si>
    <t>Q1</t>
  </si>
  <si>
    <t>Q2</t>
  </si>
  <si>
    <t>Q3</t>
  </si>
  <si>
    <t>Q4</t>
  </si>
  <si>
    <t>Price-Earnings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</si>
</sst>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2" fontId="0" fillId="0" borderId="0" xfId="0" applyNumberForma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B047-5B32-450B-8502-B18544B918C8}">
  <dimension ref="A1:J16"/>
  <sheetViews>
    <sheetView tabSelected="1" zoomScale="190" zoomScaleNormal="190" workbookViewId="0">
      <selection activeCell="C6" sqref="C6"/>
    </sheetView>
  </sheetViews>
  <sheetFormatPr defaultRowHeight="15" x14ac:dyDescent="0.25"/>
  <cols>
    <col min="1" max="1" width="9.28515625" bestFit="1" customWidth="1"/>
    <col min="2" max="2" width="17.42578125" bestFit="1" customWidth="1"/>
    <col min="3" max="3" width="12.7109375" bestFit="1" customWidth="1"/>
    <col min="4" max="4" width="14.42578125" bestFit="1" customWidth="1"/>
    <col min="5" max="5" width="19" bestFit="1" customWidth="1"/>
    <col min="6" max="6" width="14.28515625" bestFit="1" customWidth="1"/>
    <col min="7" max="7" width="14.85546875" bestFit="1" customWidth="1"/>
    <col min="8" max="8" width="18.7109375" bestFit="1" customWidth="1"/>
    <col min="9" max="9" width="17.5703125" bestFit="1" customWidth="1"/>
    <col min="10" max="10" width="18.85546875" bestFit="1" customWidth="1"/>
  </cols>
  <sheetData>
    <row r="1" spans="1:10" x14ac:dyDescent="0.25">
      <c r="A1" s="3" t="s">
        <v>0</v>
      </c>
      <c r="B1" s="3" t="s">
        <v>11</v>
      </c>
      <c r="C1" s="3" t="s">
        <v>1</v>
      </c>
      <c r="D1" s="3" t="s">
        <v>2</v>
      </c>
      <c r="E1" s="3" t="s">
        <v>10</v>
      </c>
      <c r="F1" s="3" t="s">
        <v>3</v>
      </c>
      <c r="G1" s="3" t="s">
        <v>4</v>
      </c>
      <c r="H1" s="3" t="s">
        <v>5</v>
      </c>
      <c r="I1" s="3" t="s">
        <v>8</v>
      </c>
      <c r="J1" s="3" t="s">
        <v>17</v>
      </c>
    </row>
    <row r="2" spans="1:10" x14ac:dyDescent="0.25">
      <c r="A2" t="s">
        <v>9</v>
      </c>
      <c r="B2" t="s">
        <v>13</v>
      </c>
      <c r="C2" s="2">
        <v>2.25</v>
      </c>
      <c r="D2" s="2">
        <v>1.2</v>
      </c>
      <c r="E2" s="2">
        <v>38.82</v>
      </c>
      <c r="F2" s="2">
        <v>0.73</v>
      </c>
      <c r="G2" s="1">
        <v>0.34410000000000002</v>
      </c>
      <c r="H2" s="1">
        <v>2.01E-2</v>
      </c>
      <c r="I2">
        <v>1.26</v>
      </c>
      <c r="J2" s="2">
        <v>4.41</v>
      </c>
    </row>
    <row r="3" spans="1:10" x14ac:dyDescent="0.25">
      <c r="A3" t="s">
        <v>9</v>
      </c>
      <c r="B3" t="s">
        <v>14</v>
      </c>
      <c r="C3" s="2">
        <v>2.2999999999999998</v>
      </c>
      <c r="D3" s="2">
        <v>1.25</v>
      </c>
      <c r="E3" s="2">
        <v>37.44</v>
      </c>
      <c r="F3" s="2">
        <v>0.72</v>
      </c>
      <c r="G3" s="1">
        <v>0.3493</v>
      </c>
      <c r="H3" s="1">
        <v>2.1999999999999999E-2</v>
      </c>
      <c r="I3">
        <v>1.33</v>
      </c>
      <c r="J3" s="2">
        <v>4.43</v>
      </c>
    </row>
    <row r="4" spans="1:10" x14ac:dyDescent="0.25">
      <c r="A4" t="s">
        <v>9</v>
      </c>
      <c r="B4" t="s">
        <v>15</v>
      </c>
      <c r="C4" s="2">
        <v>2.2000000000000002</v>
      </c>
      <c r="D4" s="2">
        <v>1.1000000000000001</v>
      </c>
      <c r="E4" s="2">
        <v>37.11</v>
      </c>
      <c r="F4" s="2">
        <v>0.72</v>
      </c>
      <c r="G4" s="1">
        <v>0.35099999999999998</v>
      </c>
      <c r="H4" s="1">
        <v>2.7E-2</v>
      </c>
      <c r="I4">
        <v>1.35</v>
      </c>
      <c r="J4" s="2">
        <v>4.5640000000000001</v>
      </c>
    </row>
    <row r="5" spans="1:10" x14ac:dyDescent="0.25">
      <c r="A5" t="s">
        <v>9</v>
      </c>
      <c r="B5" t="s">
        <v>16</v>
      </c>
      <c r="C5" s="2">
        <v>2.35</v>
      </c>
      <c r="D5" s="2">
        <v>1.1499999999999999</v>
      </c>
      <c r="E5" s="2">
        <v>36.01</v>
      </c>
      <c r="F5" s="2">
        <v>0.7</v>
      </c>
      <c r="G5" s="1">
        <v>0.3533</v>
      </c>
      <c r="H5" s="1">
        <v>2.8000000000000001E-2</v>
      </c>
      <c r="I5">
        <v>1.37</v>
      </c>
      <c r="J5" s="2">
        <v>4.5999999999999996</v>
      </c>
    </row>
    <row r="6" spans="1:10" x14ac:dyDescent="0.25">
      <c r="A6" t="s">
        <v>9</v>
      </c>
      <c r="B6" t="s">
        <v>12</v>
      </c>
      <c r="C6" s="2">
        <f t="shared" ref="C6:J6" si="0">AVERAGE(C2:C5)</f>
        <v>2.2749999999999999</v>
      </c>
      <c r="D6" s="2">
        <f t="shared" si="0"/>
        <v>1.175</v>
      </c>
      <c r="E6" s="2">
        <f t="shared" si="0"/>
        <v>37.344999999999999</v>
      </c>
      <c r="F6" s="2">
        <f t="shared" si="0"/>
        <v>0.71750000000000003</v>
      </c>
      <c r="G6" s="1">
        <f t="shared" si="0"/>
        <v>0.34942499999999999</v>
      </c>
      <c r="H6" s="1">
        <f t="shared" si="0"/>
        <v>2.4274999999999998E-2</v>
      </c>
      <c r="I6" s="2">
        <f t="shared" si="0"/>
        <v>1.3275000000000001</v>
      </c>
      <c r="J6" s="2">
        <f t="shared" si="0"/>
        <v>4.5009999999999994</v>
      </c>
    </row>
    <row r="7" spans="1:10" x14ac:dyDescent="0.25">
      <c r="A7" t="s">
        <v>6</v>
      </c>
      <c r="B7" t="s">
        <v>13</v>
      </c>
      <c r="C7" s="2">
        <v>1.84</v>
      </c>
      <c r="D7" s="2">
        <v>0.75</v>
      </c>
      <c r="E7" s="2">
        <v>51.7</v>
      </c>
      <c r="F7" s="2">
        <v>1</v>
      </c>
      <c r="G7" s="1">
        <v>0.29809999999999998</v>
      </c>
      <c r="H7" s="1">
        <v>1.2E-2</v>
      </c>
      <c r="I7">
        <v>1.25</v>
      </c>
      <c r="J7" s="2">
        <v>2.33</v>
      </c>
    </row>
    <row r="8" spans="1:10" x14ac:dyDescent="0.25">
      <c r="A8" t="s">
        <v>6</v>
      </c>
      <c r="B8" t="s">
        <v>14</v>
      </c>
      <c r="C8" s="2">
        <v>1.71</v>
      </c>
      <c r="D8" s="2">
        <v>0.64</v>
      </c>
      <c r="E8" s="2">
        <v>65.83</v>
      </c>
      <c r="F8" s="2">
        <v>1.1100000000000001</v>
      </c>
      <c r="G8" s="1">
        <v>0.27110000000000001</v>
      </c>
      <c r="H8" s="1">
        <v>1.11E-2</v>
      </c>
      <c r="I8">
        <v>1.21</v>
      </c>
      <c r="J8" s="2">
        <v>2.1</v>
      </c>
    </row>
    <row r="9" spans="1:10" x14ac:dyDescent="0.25">
      <c r="A9" t="s">
        <v>6</v>
      </c>
      <c r="B9" t="s">
        <v>15</v>
      </c>
      <c r="C9" s="2">
        <v>1.6</v>
      </c>
      <c r="D9" s="2">
        <v>0.56000000000000005</v>
      </c>
      <c r="E9" s="2">
        <v>66.47</v>
      </c>
      <c r="F9" s="2">
        <v>1.31</v>
      </c>
      <c r="G9" s="1">
        <v>0.27079999999999999</v>
      </c>
      <c r="H9" s="1">
        <v>8.0000000000000002E-3</v>
      </c>
      <c r="I9" s="2">
        <v>1.2</v>
      </c>
      <c r="J9" s="2">
        <v>1.8</v>
      </c>
    </row>
    <row r="10" spans="1:10" x14ac:dyDescent="0.25">
      <c r="A10" t="s">
        <v>6</v>
      </c>
      <c r="B10" t="s">
        <v>16</v>
      </c>
      <c r="C10" s="2">
        <v>1.52</v>
      </c>
      <c r="D10" s="2">
        <v>0.48</v>
      </c>
      <c r="E10" s="2">
        <v>81.06</v>
      </c>
      <c r="F10" s="2">
        <v>1.43</v>
      </c>
      <c r="G10" s="1">
        <v>0.26</v>
      </c>
      <c r="H10" s="1">
        <v>7.0000000000000001E-3</v>
      </c>
      <c r="I10">
        <v>1.01</v>
      </c>
      <c r="J10" s="2">
        <v>1.44</v>
      </c>
    </row>
    <row r="11" spans="1:10" x14ac:dyDescent="0.25">
      <c r="A11" t="s">
        <v>6</v>
      </c>
      <c r="B11" t="s">
        <v>12</v>
      </c>
      <c r="C11" s="2">
        <f t="shared" ref="C11:J11" si="1">AVERAGE(C7:C10)</f>
        <v>1.6675</v>
      </c>
      <c r="D11" s="2">
        <f t="shared" si="1"/>
        <v>0.60750000000000004</v>
      </c>
      <c r="E11" s="2">
        <f t="shared" si="1"/>
        <v>66.265000000000001</v>
      </c>
      <c r="F11" s="2">
        <f t="shared" si="1"/>
        <v>1.2125000000000001</v>
      </c>
      <c r="G11" s="1">
        <f t="shared" si="1"/>
        <v>0.27499999999999997</v>
      </c>
      <c r="H11" s="1">
        <f t="shared" si="1"/>
        <v>9.5250000000000005E-3</v>
      </c>
      <c r="I11" s="2">
        <f t="shared" si="1"/>
        <v>1.1675</v>
      </c>
      <c r="J11" s="2">
        <f t="shared" si="1"/>
        <v>1.9175</v>
      </c>
    </row>
    <row r="12" spans="1:10" x14ac:dyDescent="0.25">
      <c r="A12" t="s">
        <v>7</v>
      </c>
      <c r="B12" t="s">
        <v>13</v>
      </c>
      <c r="C12" s="2">
        <v>1.95</v>
      </c>
      <c r="D12" s="2">
        <v>1.65</v>
      </c>
      <c r="E12" s="2">
        <v>33.270000000000003</v>
      </c>
      <c r="F12" s="2">
        <v>0.46</v>
      </c>
      <c r="G12" s="1">
        <v>0.33210000000000001</v>
      </c>
      <c r="H12" s="1">
        <v>2.5100000000000001E-2</v>
      </c>
      <c r="I12">
        <v>2.0099999999999998</v>
      </c>
      <c r="J12" s="2">
        <v>6.26</v>
      </c>
    </row>
    <row r="13" spans="1:10" x14ac:dyDescent="0.25">
      <c r="A13" t="s">
        <v>7</v>
      </c>
      <c r="B13" t="s">
        <v>14</v>
      </c>
      <c r="C13" s="2">
        <v>2.0499999999999998</v>
      </c>
      <c r="D13" s="2">
        <v>1.72</v>
      </c>
      <c r="E13" s="2">
        <v>32.15</v>
      </c>
      <c r="F13" s="2">
        <v>0.44</v>
      </c>
      <c r="G13" s="1">
        <v>0.35870000000000002</v>
      </c>
      <c r="H13" s="1">
        <v>2.6100000000000002E-2</v>
      </c>
      <c r="I13">
        <v>2.0499999999999998</v>
      </c>
      <c r="J13" s="2">
        <v>6.33</v>
      </c>
    </row>
    <row r="14" spans="1:10" x14ac:dyDescent="0.25">
      <c r="A14" t="s">
        <v>7</v>
      </c>
      <c r="B14" t="s">
        <v>15</v>
      </c>
      <c r="C14" s="2">
        <v>2.2000000000000002</v>
      </c>
      <c r="D14" s="2">
        <v>1.77</v>
      </c>
      <c r="E14" s="2">
        <v>25.38</v>
      </c>
      <c r="F14" s="2">
        <v>0.43</v>
      </c>
      <c r="G14" s="1">
        <v>0.38340000000000002</v>
      </c>
      <c r="H14" s="1">
        <v>2.8000000000000001E-2</v>
      </c>
      <c r="I14">
        <v>2.17</v>
      </c>
      <c r="J14" s="2">
        <v>6.4</v>
      </c>
    </row>
    <row r="15" spans="1:10" x14ac:dyDescent="0.25">
      <c r="A15" t="s">
        <v>7</v>
      </c>
      <c r="B15" t="s">
        <v>16</v>
      </c>
      <c r="C15" s="2">
        <v>2.2999999999999998</v>
      </c>
      <c r="D15" s="2">
        <v>1.85</v>
      </c>
      <c r="E15" s="2">
        <v>24.44</v>
      </c>
      <c r="F15" s="2">
        <v>0.42</v>
      </c>
      <c r="G15" s="1">
        <v>0.3911</v>
      </c>
      <c r="H15" s="1">
        <v>3.0099999999999998E-2</v>
      </c>
      <c r="I15" s="2">
        <v>2.25</v>
      </c>
      <c r="J15" s="2">
        <v>6.7</v>
      </c>
    </row>
    <row r="16" spans="1:10" x14ac:dyDescent="0.25">
      <c r="A16" t="s">
        <v>7</v>
      </c>
      <c r="B16" t="s">
        <v>12</v>
      </c>
      <c r="C16" s="2">
        <f t="shared" ref="C16:J16" si="2">AVERAGE(C12:C15)</f>
        <v>2.125</v>
      </c>
      <c r="D16" s="2">
        <f t="shared" si="2"/>
        <v>1.7475000000000001</v>
      </c>
      <c r="E16" s="2">
        <f t="shared" si="2"/>
        <v>28.81</v>
      </c>
      <c r="F16" s="2">
        <f t="shared" si="2"/>
        <v>0.4375</v>
      </c>
      <c r="G16" s="1">
        <f t="shared" si="2"/>
        <v>0.36632500000000001</v>
      </c>
      <c r="H16" s="1">
        <f t="shared" si="2"/>
        <v>2.7325000000000002E-2</v>
      </c>
      <c r="I16" s="2">
        <f t="shared" si="2"/>
        <v>2.12</v>
      </c>
      <c r="J16" s="2">
        <f t="shared" si="2"/>
        <v>6.4225000000000003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4C3151962941A6045C3885B43616" ma:contentTypeVersion="10" ma:contentTypeDescription="Create a new document." ma:contentTypeScope="" ma:versionID="f799f2cf45bde4ea3bfef2c02ca9325f">
  <xsd:schema xmlns:xsd="http://www.w3.org/2001/XMLSchema" xmlns:xs="http://www.w3.org/2001/XMLSchema" xmlns:p="http://schemas.microsoft.com/office/2006/metadata/properties" xmlns:ns3="e12044ed-4433-482b-81c7-a40f26486bb7" targetNamespace="http://schemas.microsoft.com/office/2006/metadata/properties" ma:root="true" ma:fieldsID="fe10611a7c9288e8173100a3ff6cc8ed" ns3:_="">
    <xsd:import namespace="e12044ed-4433-482b-81c7-a40f26486b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044ed-4433-482b-81c7-a40f26486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4659B8-A594-4EBC-BCB6-A0C56340C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044ed-4433-482b-81c7-a40f26486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345D6E-82D9-4B90-B345-149E8D57A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1B5F4F-DE2B-492E-B250-E992FFCB7F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Shortt, Jacob</dc:creator>
  <cp:lastModifiedBy>McLimore, Danielle</cp:lastModifiedBy>
  <dcterms:created xsi:type="dcterms:W3CDTF">2020-09-14T14:21:26Z</dcterms:created>
  <dcterms:modified xsi:type="dcterms:W3CDTF">2020-09-29T16:15:05Z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0x010100A6674C3151962941A6045C3885B43616</vt:lpwstr>
  </property>
</Properties>
</file>